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2 Report Forms\"/>
    </mc:Choice>
  </mc:AlternateContent>
  <xr:revisionPtr revIDLastSave="0" documentId="8_{1D2DB7D7-CE4B-4EA4-A9C4-BE55CCA93D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C-E 2023" sheetId="1" r:id="rId1"/>
  </sheets>
  <definedNames>
    <definedName name="_xlnm.Print_Area" localSheetId="0">'SAC-E 2023'!$B$1:$I$47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E41" i="1"/>
  <c r="I41" i="1" s="1"/>
  <c r="C34" i="1"/>
  <c r="E32" i="1"/>
  <c r="I32" i="1" s="1"/>
  <c r="C25" i="1"/>
  <c r="D46" i="1" s="1"/>
  <c r="E23" i="1"/>
  <c r="I23" i="1" s="1"/>
  <c r="I46" i="1" s="1"/>
  <c r="C16" i="1"/>
  <c r="E14" i="1"/>
  <c r="I14" i="1"/>
</calcChain>
</file>

<file path=xl/sharedStrings.xml><?xml version="1.0" encoding="utf-8"?>
<sst xmlns="http://schemas.openxmlformats.org/spreadsheetml/2006/main" count="91" uniqueCount="31">
  <si>
    <t>Sewer Availability Charge (SAC)</t>
  </si>
  <si>
    <t>Customer Community</t>
  </si>
  <si>
    <t>Year</t>
  </si>
  <si>
    <t>Business Name:</t>
  </si>
  <si>
    <t>Business Address:</t>
  </si>
  <si>
    <t>Permit Issue Date:</t>
  </si>
  <si>
    <t># of Total SAC Units</t>
  </si>
  <si>
    <t xml:space="preserve">x </t>
  </si>
  <si>
    <t>Current SAC Rate</t>
  </si>
  <si>
    <t>=</t>
  </si>
  <si>
    <t>Permit Number:</t>
  </si>
  <si>
    <t>Original SAC Payment:</t>
  </si>
  <si>
    <t>This amount needs to be entered on the SAC-A Activity Summary Report</t>
  </si>
  <si>
    <t>Place this amount on SAC-A Report</t>
  </si>
  <si>
    <t>To Be Financed</t>
  </si>
  <si>
    <t>x % Financed =</t>
  </si>
  <si>
    <t>Down Payment in Units</t>
  </si>
  <si>
    <r>
      <t>Percentage To Be Financed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(Maximum 80%)</t>
    </r>
    <r>
      <rPr>
        <b/>
        <sz val="10"/>
        <color indexed="8"/>
        <rFont val="Arial"/>
        <family val="2"/>
      </rPr>
      <t>:</t>
    </r>
  </si>
  <si>
    <t>Total Original SAC Unit Payments:</t>
  </si>
  <si>
    <t>(e.g. 8 SAC x 80% = 6.40)</t>
  </si>
  <si>
    <t>(e.g. 8 SAC x 20% = 1.60)</t>
  </si>
  <si>
    <t>Deferral Agreement #</t>
  </si>
  <si>
    <t>Deferral Amount:</t>
  </si>
  <si>
    <t>Deferral Amount in Units</t>
  </si>
  <si>
    <t>Deferral Amount in Dollars</t>
  </si>
  <si>
    <r>
      <t xml:space="preserve">Deferral Start Date </t>
    </r>
    <r>
      <rPr>
        <sz val="7.5"/>
        <color indexed="8"/>
        <rFont val="Arial"/>
        <family val="2"/>
      </rPr>
      <t>(1st Day of Month after Report Due)</t>
    </r>
    <r>
      <rPr>
        <b/>
        <sz val="7.5"/>
        <color indexed="8"/>
        <rFont val="Arial"/>
        <family val="2"/>
      </rPr>
      <t>:</t>
    </r>
  </si>
  <si>
    <r>
      <t xml:space="preserve">Reporting Period </t>
    </r>
    <r>
      <rPr>
        <b/>
        <sz val="10"/>
        <rFont val="Arial"/>
        <family val="2"/>
      </rPr>
      <t>(month or quarter)</t>
    </r>
  </si>
  <si>
    <t>MCES Letter Reference #</t>
  </si>
  <si>
    <t>Total Deferral</t>
  </si>
  <si>
    <t>Amount:</t>
  </si>
  <si>
    <t>2023 SAC DEFERRAL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</si>
</sst>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7.5"/>
      <color indexed="8"/>
      <name val="Arial"/>
      <family val="2"/>
    </font>
    <font>
      <b/>
      <sz val="7.5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5DA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13" fillId="0" borderId="6" xfId="0" applyFont="1" applyBorder="1"/>
    <xf numFmtId="4" fontId="14" fillId="0" borderId="5" xfId="0" applyNumberFormat="1" applyFont="1" applyBorder="1" applyAlignment="1" applyProtection="1">
      <alignment horizontal="center"/>
      <protection locked="0"/>
    </xf>
    <xf numFmtId="165" fontId="14" fillId="0" borderId="5" xfId="0" applyNumberFormat="1" applyFont="1" applyBorder="1" applyAlignment="1" applyProtection="1">
      <alignment horizontal="center"/>
      <protection locked="0"/>
    </xf>
    <xf numFmtId="164" fontId="14" fillId="0" borderId="7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5" fillId="0" borderId="8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6" fillId="0" borderId="9" xfId="0" applyFont="1" applyBorder="1"/>
    <xf numFmtId="0" fontId="16" fillId="0" borderId="9" xfId="0" applyFont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64" fontId="10" fillId="0" borderId="13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9" fontId="14" fillId="0" borderId="7" xfId="0" applyNumberFormat="1" applyFont="1" applyBorder="1" applyAlignment="1" applyProtection="1">
      <alignment horizontal="center"/>
      <protection locked="0"/>
    </xf>
    <xf numFmtId="0" fontId="14" fillId="2" borderId="15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16" xfId="0" applyFont="1" applyFill="1" applyBorder="1"/>
    <xf numFmtId="14" fontId="14" fillId="0" borderId="7" xfId="0" applyNumberFormat="1" applyFont="1" applyBorder="1" applyAlignment="1" applyProtection="1">
      <alignment horizontal="center"/>
      <protection locked="0"/>
    </xf>
    <xf numFmtId="0" fontId="8" fillId="0" borderId="0" xfId="1" applyFont="1" applyAlignment="1">
      <alignment horizontal="right"/>
    </xf>
    <xf numFmtId="0" fontId="18" fillId="0" borderId="0" xfId="1" applyFont="1" applyAlignment="1">
      <alignment horizontal="centerContinuous" vertical="center"/>
    </xf>
    <xf numFmtId="0" fontId="2" fillId="0" borderId="11" xfId="1" applyFont="1" applyBorder="1" applyProtection="1">
      <protection locked="0"/>
    </xf>
    <xf numFmtId="0" fontId="14" fillId="0" borderId="17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7" fillId="0" borderId="0" xfId="1" applyFont="1" applyAlignment="1">
      <alignment horizontal="centerContinuous"/>
    </xf>
    <xf numFmtId="0" fontId="2" fillId="0" borderId="11" xfId="1" applyFont="1" applyBorder="1"/>
    <xf numFmtId="0" fontId="14" fillId="0" borderId="17" xfId="0" applyFont="1" applyBorder="1"/>
    <xf numFmtId="0" fontId="14" fillId="0" borderId="13" xfId="0" applyFont="1" applyBorder="1"/>
    <xf numFmtId="0" fontId="14" fillId="0" borderId="7" xfId="0" applyFont="1" applyBorder="1"/>
    <xf numFmtId="0" fontId="14" fillId="0" borderId="18" xfId="0" applyFont="1" applyBorder="1"/>
    <xf numFmtId="0" fontId="19" fillId="0" borderId="14" xfId="0" applyFont="1" applyBorder="1" applyAlignment="1">
      <alignment horizontal="centerContinuous"/>
    </xf>
    <xf numFmtId="0" fontId="19" fillId="0" borderId="19" xfId="0" applyFont="1" applyBorder="1" applyAlignment="1">
      <alignment horizontal="centerContinuous"/>
    </xf>
    <xf numFmtId="0" fontId="13" fillId="0" borderId="24" xfId="0" applyFont="1" applyBorder="1" applyAlignment="1">
      <alignment horizontal="center" wrapText="1"/>
    </xf>
    <xf numFmtId="4" fontId="10" fillId="0" borderId="17" xfId="0" applyNumberFormat="1" applyFont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20" fillId="0" borderId="20" xfId="0" applyFont="1" applyBorder="1" applyAlignment="1">
      <alignment horizontal="centerContinuous" wrapText="1"/>
    </xf>
    <xf numFmtId="0" fontId="20" fillId="0" borderId="21" xfId="0" applyFont="1" applyBorder="1" applyAlignment="1">
      <alignment horizontal="centerContinuous" wrapText="1"/>
    </xf>
    <xf numFmtId="0" fontId="20" fillId="0" borderId="8" xfId="0" applyFont="1" applyBorder="1" applyAlignment="1">
      <alignment horizontal="centerContinuous" wrapText="1"/>
    </xf>
    <xf numFmtId="0" fontId="20" fillId="0" borderId="9" xfId="0" applyFont="1" applyBorder="1" applyAlignment="1">
      <alignment horizontal="centerContinuous" wrapText="1"/>
    </xf>
    <xf numFmtId="0" fontId="12" fillId="0" borderId="22" xfId="0" applyFont="1" applyBorder="1" applyAlignment="1">
      <alignment horizontal="centerContinuous" vertical="top"/>
    </xf>
    <xf numFmtId="0" fontId="12" fillId="0" borderId="23" xfId="0" applyFont="1" applyBorder="1" applyAlignment="1">
      <alignment horizontal="centerContinuous" vertical="top"/>
    </xf>
    <xf numFmtId="0" fontId="20" fillId="0" borderId="20" xfId="0" applyFont="1" applyBorder="1" applyAlignment="1">
      <alignment horizontal="centerContinuous"/>
    </xf>
    <xf numFmtId="0" fontId="20" fillId="0" borderId="21" xfId="0" applyFont="1" applyBorder="1" applyAlignment="1">
      <alignment horizontal="centerContinuous"/>
    </xf>
    <xf numFmtId="0" fontId="11" fillId="0" borderId="11" xfId="0" applyFont="1" applyBorder="1" applyAlignment="1" applyProtection="1">
      <alignment horizontal="center"/>
      <protection locked="0"/>
    </xf>
    <xf numFmtId="0" fontId="21" fillId="0" borderId="0" xfId="1" applyFont="1" applyAlignment="1">
      <alignment horizontal="centerContinuous"/>
    </xf>
  </cellXfs>
  <cellStyles count="2">
    <cellStyle name="Normal" xfId="0" builtinId="0"/>
    <cellStyle name="Normal 2" xfId="1" xr:uid="{00000000-0005-0000-0000-000001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47625</xdr:rowOff>
    </xdr:from>
    <xdr:to>
      <xdr:col>9</xdr:col>
      <xdr:colOff>0</xdr:colOff>
      <xdr:row>3</xdr:row>
      <xdr:rowOff>38100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962650" y="47625"/>
          <a:ext cx="1409700" cy="533400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SAC-E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12/30/22</a:t>
          </a:r>
        </a:p>
      </xdr:txBody>
    </xdr:sp>
    <xdr:clientData/>
  </xdr:twoCellAnchor>
  <xdr:twoCellAnchor>
    <xdr:from>
      <xdr:col>1</xdr:col>
      <xdr:colOff>944184</xdr:colOff>
      <xdr:row>0</xdr:row>
      <xdr:rowOff>0</xdr:rowOff>
    </xdr:from>
    <xdr:to>
      <xdr:col>8</xdr:col>
      <xdr:colOff>114299</xdr:colOff>
      <xdr:row>4</xdr:row>
      <xdr:rowOff>152401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BABDEF2-50E0-4367-B6C3-E5FB75F7A354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1028700</xdr:colOff>
      <xdr:row>4</xdr:row>
      <xdr:rowOff>190501</xdr:rowOff>
    </xdr:to>
    <xdr:pic>
      <xdr:nvPicPr>
        <xdr:cNvPr id="7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E4DE64DF-3D78-4AA0-A9AE-FE0B02A1E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I47"/>
  <sheetViews>
    <sheetView showGridLines="0" showRowColHeaders="0" tabSelected="1" workbookViewId="0">
      <selection activeCell="B6" sqref="B6"/>
    </sheetView>
  </sheetViews>
  <sheetFormatPr defaultRowHeight="14.25" x14ac:dyDescent="0.2"/>
  <cols>
    <col min="1" max="1" width="0.28515625" style="2" customWidth="1"/>
    <col min="2" max="2" width="21.7109375" style="2" customWidth="1"/>
    <col min="3" max="3" width="16.28515625" style="2" customWidth="1"/>
    <col min="4" max="4" width="11.7109375" style="2" bestFit="1" customWidth="1"/>
    <col min="5" max="5" width="17.85546875" style="2" customWidth="1"/>
    <col min="6" max="6" width="2.7109375" style="3" customWidth="1"/>
    <col min="7" max="7" width="13.5703125" style="2" bestFit="1" customWidth="1"/>
    <col min="8" max="8" width="7" style="2" customWidth="1"/>
    <col min="9" max="9" width="19.28515625" style="2" customWidth="1"/>
    <col min="10" max="16384" width="9.140625" style="2"/>
  </cols>
  <sheetData>
    <row r="5" spans="2:9" ht="20.25" customHeight="1" x14ac:dyDescent="0.2">
      <c r="B5" s="63" t="s">
        <v>0</v>
      </c>
      <c r="C5" s="42"/>
      <c r="D5" s="42"/>
      <c r="E5" s="42"/>
      <c r="F5" s="42"/>
      <c r="G5" s="42"/>
      <c r="H5" s="42"/>
      <c r="I5" s="42"/>
    </row>
    <row r="6" spans="2:9" ht="18" x14ac:dyDescent="0.2">
      <c r="B6" s="38" t="s">
        <v>30</v>
      </c>
      <c r="C6" s="38"/>
      <c r="D6" s="38"/>
      <c r="E6" s="38"/>
      <c r="F6" s="38"/>
      <c r="G6" s="38"/>
      <c r="H6" s="38"/>
      <c r="I6" s="38"/>
    </row>
    <row r="7" spans="2:9" ht="18" customHeight="1" x14ac:dyDescent="0.25">
      <c r="C7" s="37" t="s">
        <v>1</v>
      </c>
      <c r="D7" s="39"/>
      <c r="E7" s="43"/>
      <c r="H7" s="37" t="s">
        <v>21</v>
      </c>
      <c r="I7" s="39"/>
    </row>
    <row r="8" spans="2:9" ht="18" customHeight="1" x14ac:dyDescent="0.25">
      <c r="B8" s="1"/>
      <c r="C8" s="37" t="s">
        <v>26</v>
      </c>
      <c r="D8" s="39"/>
      <c r="E8" s="43"/>
      <c r="F8" s="2"/>
      <c r="H8" s="37" t="s">
        <v>2</v>
      </c>
      <c r="I8" s="62"/>
    </row>
    <row r="9" spans="2:9" ht="9.75" customHeight="1" thickBot="1" x14ac:dyDescent="0.25"/>
    <row r="10" spans="2:9" ht="26.25" customHeight="1" x14ac:dyDescent="0.2">
      <c r="B10" s="6" t="s">
        <v>3</v>
      </c>
      <c r="C10" s="40"/>
      <c r="D10" s="44"/>
      <c r="E10" s="44"/>
      <c r="F10" s="44"/>
      <c r="G10" s="50" t="s">
        <v>27</v>
      </c>
      <c r="H10" s="40"/>
      <c r="I10" s="45"/>
    </row>
    <row r="11" spans="2:9" ht="22.5" customHeight="1" x14ac:dyDescent="0.2">
      <c r="B11" s="7" t="s">
        <v>4</v>
      </c>
      <c r="C11" s="41"/>
      <c r="D11" s="10"/>
      <c r="E11" s="10"/>
      <c r="F11" s="10"/>
      <c r="G11" s="10"/>
      <c r="H11" s="10"/>
      <c r="I11" s="46"/>
    </row>
    <row r="12" spans="2:9" ht="22.5" customHeight="1" x14ac:dyDescent="0.2">
      <c r="B12" s="7" t="s">
        <v>10</v>
      </c>
      <c r="C12" s="41"/>
      <c r="D12" s="47"/>
      <c r="E12" s="8" t="s">
        <v>25</v>
      </c>
      <c r="F12" s="10"/>
      <c r="G12" s="10"/>
      <c r="H12" s="10"/>
      <c r="I12" s="36"/>
    </row>
    <row r="13" spans="2:9" ht="22.5" customHeight="1" x14ac:dyDescent="0.2">
      <c r="B13" s="7" t="s">
        <v>5</v>
      </c>
      <c r="C13" s="41"/>
      <c r="D13" s="47"/>
      <c r="E13" s="8" t="s">
        <v>17</v>
      </c>
      <c r="F13" s="9"/>
      <c r="G13" s="10"/>
      <c r="H13" s="10"/>
      <c r="I13" s="31"/>
    </row>
    <row r="14" spans="2:9" s="4" customFormat="1" ht="22.5" customHeight="1" x14ac:dyDescent="0.2">
      <c r="B14" s="11" t="s">
        <v>22</v>
      </c>
      <c r="C14" s="12"/>
      <c r="D14" s="30" t="s">
        <v>15</v>
      </c>
      <c r="E14" s="9">
        <f>C14*I13</f>
        <v>0</v>
      </c>
      <c r="F14" s="30" t="s">
        <v>7</v>
      </c>
      <c r="G14" s="13"/>
      <c r="H14" s="30" t="s">
        <v>9</v>
      </c>
      <c r="I14" s="14">
        <f>E14*G14</f>
        <v>0</v>
      </c>
    </row>
    <row r="15" spans="2:9" s="22" customFormat="1" ht="11.25" customHeight="1" x14ac:dyDescent="0.2">
      <c r="B15" s="18" t="s">
        <v>19</v>
      </c>
      <c r="C15" s="19" t="s">
        <v>6</v>
      </c>
      <c r="D15" s="20"/>
      <c r="E15" s="19" t="s">
        <v>23</v>
      </c>
      <c r="F15" s="20"/>
      <c r="G15" s="19" t="s">
        <v>8</v>
      </c>
      <c r="H15" s="20"/>
      <c r="I15" s="21" t="s">
        <v>24</v>
      </c>
    </row>
    <row r="16" spans="2:9" ht="22.5" customHeight="1" x14ac:dyDescent="0.2">
      <c r="B16" s="11" t="s">
        <v>11</v>
      </c>
      <c r="C16" s="15">
        <f>C14*(1-I13)</f>
        <v>0</v>
      </c>
      <c r="D16" s="48" t="s">
        <v>12</v>
      </c>
      <c r="E16" s="48"/>
      <c r="F16" s="48"/>
      <c r="G16" s="48"/>
      <c r="H16" s="48"/>
      <c r="I16" s="49"/>
    </row>
    <row r="17" spans="2:9" s="28" customFormat="1" ht="11.25" customHeight="1" thickBot="1" x14ac:dyDescent="0.25">
      <c r="B17" s="23" t="s">
        <v>20</v>
      </c>
      <c r="C17" s="24" t="s">
        <v>16</v>
      </c>
      <c r="D17" s="25"/>
      <c r="E17" s="25"/>
      <c r="F17" s="26"/>
      <c r="G17" s="25"/>
      <c r="H17" s="25"/>
      <c r="I17" s="27"/>
    </row>
    <row r="18" spans="2:9" ht="6" customHeight="1" thickBot="1" x14ac:dyDescent="0.25">
      <c r="B18" s="32"/>
      <c r="C18" s="33"/>
      <c r="D18" s="33"/>
      <c r="E18" s="33"/>
      <c r="F18" s="34"/>
      <c r="G18" s="33"/>
      <c r="H18" s="33"/>
      <c r="I18" s="35"/>
    </row>
    <row r="19" spans="2:9" ht="26.25" customHeight="1" x14ac:dyDescent="0.2">
      <c r="B19" s="6" t="s">
        <v>3</v>
      </c>
      <c r="C19" s="40"/>
      <c r="D19" s="44"/>
      <c r="E19" s="44"/>
      <c r="F19" s="44"/>
      <c r="G19" s="50" t="s">
        <v>27</v>
      </c>
      <c r="H19" s="40"/>
      <c r="I19" s="45"/>
    </row>
    <row r="20" spans="2:9" ht="22.5" customHeight="1" x14ac:dyDescent="0.2">
      <c r="B20" s="7" t="s">
        <v>4</v>
      </c>
      <c r="C20" s="41"/>
      <c r="D20" s="10"/>
      <c r="E20" s="10"/>
      <c r="F20" s="10"/>
      <c r="G20" s="10"/>
      <c r="H20" s="10"/>
      <c r="I20" s="46"/>
    </row>
    <row r="21" spans="2:9" ht="22.5" customHeight="1" x14ac:dyDescent="0.2">
      <c r="B21" s="7" t="s">
        <v>10</v>
      </c>
      <c r="C21" s="41"/>
      <c r="D21" s="47"/>
      <c r="E21" s="8" t="s">
        <v>25</v>
      </c>
      <c r="F21" s="10"/>
      <c r="G21" s="10"/>
      <c r="H21" s="10"/>
      <c r="I21" s="36"/>
    </row>
    <row r="22" spans="2:9" ht="22.5" customHeight="1" x14ac:dyDescent="0.2">
      <c r="B22" s="7" t="s">
        <v>5</v>
      </c>
      <c r="C22" s="41"/>
      <c r="D22" s="47"/>
      <c r="E22" s="8" t="s">
        <v>17</v>
      </c>
      <c r="F22" s="9"/>
      <c r="G22" s="10"/>
      <c r="H22" s="10"/>
      <c r="I22" s="31"/>
    </row>
    <row r="23" spans="2:9" s="4" customFormat="1" ht="22.5" customHeight="1" x14ac:dyDescent="0.2">
      <c r="B23" s="11" t="s">
        <v>22</v>
      </c>
      <c r="C23" s="12"/>
      <c r="D23" s="30" t="s">
        <v>15</v>
      </c>
      <c r="E23" s="9">
        <f>C23*I22</f>
        <v>0</v>
      </c>
      <c r="F23" s="30" t="s">
        <v>7</v>
      </c>
      <c r="G23" s="13"/>
      <c r="H23" s="30" t="s">
        <v>9</v>
      </c>
      <c r="I23" s="14">
        <f>E23*G23</f>
        <v>0</v>
      </c>
    </row>
    <row r="24" spans="2:9" s="22" customFormat="1" ht="11.25" customHeight="1" x14ac:dyDescent="0.2">
      <c r="B24" s="18" t="s">
        <v>19</v>
      </c>
      <c r="C24" s="19" t="s">
        <v>6</v>
      </c>
      <c r="D24" s="20"/>
      <c r="E24" s="19" t="s">
        <v>23</v>
      </c>
      <c r="F24" s="20"/>
      <c r="G24" s="19" t="s">
        <v>8</v>
      </c>
      <c r="H24" s="20"/>
      <c r="I24" s="21" t="s">
        <v>24</v>
      </c>
    </row>
    <row r="25" spans="2:9" ht="22.5" customHeight="1" x14ac:dyDescent="0.2">
      <c r="B25" s="11" t="s">
        <v>11</v>
      </c>
      <c r="C25" s="15">
        <f>C23*(1-I22)</f>
        <v>0</v>
      </c>
      <c r="D25" s="48" t="s">
        <v>12</v>
      </c>
      <c r="E25" s="48"/>
      <c r="F25" s="48"/>
      <c r="G25" s="48"/>
      <c r="H25" s="48"/>
      <c r="I25" s="49"/>
    </row>
    <row r="26" spans="2:9" s="28" customFormat="1" ht="11.25" customHeight="1" thickBot="1" x14ac:dyDescent="0.25">
      <c r="B26" s="23" t="s">
        <v>20</v>
      </c>
      <c r="C26" s="24" t="s">
        <v>16</v>
      </c>
      <c r="D26" s="25"/>
      <c r="E26" s="25"/>
      <c r="F26" s="26"/>
      <c r="G26" s="25"/>
      <c r="H26" s="25"/>
      <c r="I26" s="27"/>
    </row>
    <row r="27" spans="2:9" ht="6" customHeight="1" thickBot="1" x14ac:dyDescent="0.25">
      <c r="B27" s="32"/>
      <c r="C27" s="33"/>
      <c r="D27" s="33"/>
      <c r="E27" s="33"/>
      <c r="F27" s="34"/>
      <c r="G27" s="33"/>
      <c r="H27" s="33"/>
      <c r="I27" s="35"/>
    </row>
    <row r="28" spans="2:9" ht="26.25" customHeight="1" x14ac:dyDescent="0.2">
      <c r="B28" s="6" t="s">
        <v>3</v>
      </c>
      <c r="C28" s="40"/>
      <c r="D28" s="44"/>
      <c r="E28" s="44"/>
      <c r="F28" s="44"/>
      <c r="G28" s="50" t="s">
        <v>27</v>
      </c>
      <c r="H28" s="40"/>
      <c r="I28" s="45"/>
    </row>
    <row r="29" spans="2:9" ht="22.5" customHeight="1" x14ac:dyDescent="0.2">
      <c r="B29" s="7" t="s">
        <v>4</v>
      </c>
      <c r="C29" s="41"/>
      <c r="D29" s="10"/>
      <c r="E29" s="10"/>
      <c r="F29" s="10"/>
      <c r="G29" s="10"/>
      <c r="H29" s="10"/>
      <c r="I29" s="46"/>
    </row>
    <row r="30" spans="2:9" ht="22.5" customHeight="1" x14ac:dyDescent="0.2">
      <c r="B30" s="7" t="s">
        <v>10</v>
      </c>
      <c r="C30" s="41"/>
      <c r="D30" s="47"/>
      <c r="E30" s="8" t="s">
        <v>25</v>
      </c>
      <c r="F30" s="10"/>
      <c r="G30" s="10"/>
      <c r="H30" s="10"/>
      <c r="I30" s="36"/>
    </row>
    <row r="31" spans="2:9" ht="22.5" customHeight="1" x14ac:dyDescent="0.2">
      <c r="B31" s="7" t="s">
        <v>5</v>
      </c>
      <c r="C31" s="41"/>
      <c r="D31" s="47"/>
      <c r="E31" s="8" t="s">
        <v>17</v>
      </c>
      <c r="F31" s="9"/>
      <c r="G31" s="10"/>
      <c r="H31" s="10"/>
      <c r="I31" s="31"/>
    </row>
    <row r="32" spans="2:9" s="4" customFormat="1" ht="22.5" customHeight="1" x14ac:dyDescent="0.2">
      <c r="B32" s="11" t="s">
        <v>22</v>
      </c>
      <c r="C32" s="12"/>
      <c r="D32" s="30" t="s">
        <v>15</v>
      </c>
      <c r="E32" s="9">
        <f>C32*I31</f>
        <v>0</v>
      </c>
      <c r="F32" s="30" t="s">
        <v>7</v>
      </c>
      <c r="G32" s="13"/>
      <c r="H32" s="30" t="s">
        <v>9</v>
      </c>
      <c r="I32" s="14">
        <f>E32*G32</f>
        <v>0</v>
      </c>
    </row>
    <row r="33" spans="2:9" s="22" customFormat="1" ht="11.25" customHeight="1" x14ac:dyDescent="0.2">
      <c r="B33" s="18" t="s">
        <v>19</v>
      </c>
      <c r="C33" s="19" t="s">
        <v>6</v>
      </c>
      <c r="D33" s="20"/>
      <c r="E33" s="19" t="s">
        <v>23</v>
      </c>
      <c r="F33" s="20"/>
      <c r="G33" s="19" t="s">
        <v>8</v>
      </c>
      <c r="H33" s="20"/>
      <c r="I33" s="21" t="s">
        <v>24</v>
      </c>
    </row>
    <row r="34" spans="2:9" ht="22.5" customHeight="1" x14ac:dyDescent="0.2">
      <c r="B34" s="11" t="s">
        <v>11</v>
      </c>
      <c r="C34" s="15">
        <f>C32*(1-I31)</f>
        <v>0</v>
      </c>
      <c r="D34" s="48" t="s">
        <v>12</v>
      </c>
      <c r="E34" s="48"/>
      <c r="F34" s="48"/>
      <c r="G34" s="48"/>
      <c r="H34" s="48"/>
      <c r="I34" s="49"/>
    </row>
    <row r="35" spans="2:9" s="28" customFormat="1" ht="11.25" customHeight="1" thickBot="1" x14ac:dyDescent="0.25">
      <c r="B35" s="23" t="s">
        <v>20</v>
      </c>
      <c r="C35" s="24" t="s">
        <v>16</v>
      </c>
      <c r="D35" s="25"/>
      <c r="E35" s="25"/>
      <c r="F35" s="26"/>
      <c r="G35" s="25"/>
      <c r="H35" s="25"/>
      <c r="I35" s="27"/>
    </row>
    <row r="36" spans="2:9" ht="6" customHeight="1" thickBot="1" x14ac:dyDescent="0.25">
      <c r="B36" s="32"/>
      <c r="C36" s="33"/>
      <c r="D36" s="33"/>
      <c r="E36" s="33"/>
      <c r="F36" s="34"/>
      <c r="G36" s="33"/>
      <c r="H36" s="33"/>
      <c r="I36" s="35"/>
    </row>
    <row r="37" spans="2:9" ht="26.25" customHeight="1" x14ac:dyDescent="0.2">
      <c r="B37" s="6" t="s">
        <v>3</v>
      </c>
      <c r="C37" s="40"/>
      <c r="D37" s="44"/>
      <c r="E37" s="44"/>
      <c r="F37" s="44"/>
      <c r="G37" s="50" t="s">
        <v>27</v>
      </c>
      <c r="H37" s="40"/>
      <c r="I37" s="45"/>
    </row>
    <row r="38" spans="2:9" ht="22.5" customHeight="1" x14ac:dyDescent="0.2">
      <c r="B38" s="7" t="s">
        <v>4</v>
      </c>
      <c r="C38" s="41"/>
      <c r="D38" s="10"/>
      <c r="E38" s="10"/>
      <c r="F38" s="10"/>
      <c r="G38" s="10"/>
      <c r="H38" s="10"/>
      <c r="I38" s="46"/>
    </row>
    <row r="39" spans="2:9" ht="22.5" customHeight="1" x14ac:dyDescent="0.2">
      <c r="B39" s="7" t="s">
        <v>10</v>
      </c>
      <c r="C39" s="41"/>
      <c r="D39" s="47"/>
      <c r="E39" s="8" t="s">
        <v>25</v>
      </c>
      <c r="F39" s="10"/>
      <c r="G39" s="10"/>
      <c r="H39" s="10"/>
      <c r="I39" s="36"/>
    </row>
    <row r="40" spans="2:9" ht="22.5" customHeight="1" x14ac:dyDescent="0.2">
      <c r="B40" s="7" t="s">
        <v>5</v>
      </c>
      <c r="C40" s="41"/>
      <c r="D40" s="47"/>
      <c r="E40" s="8" t="s">
        <v>17</v>
      </c>
      <c r="F40" s="9"/>
      <c r="G40" s="10"/>
      <c r="H40" s="10"/>
      <c r="I40" s="31"/>
    </row>
    <row r="41" spans="2:9" s="4" customFormat="1" ht="22.5" customHeight="1" x14ac:dyDescent="0.2">
      <c r="B41" s="11" t="s">
        <v>22</v>
      </c>
      <c r="C41" s="12"/>
      <c r="D41" s="30" t="s">
        <v>15</v>
      </c>
      <c r="E41" s="9">
        <f>C41*I40</f>
        <v>0</v>
      </c>
      <c r="F41" s="30" t="s">
        <v>7</v>
      </c>
      <c r="G41" s="13"/>
      <c r="H41" s="30" t="s">
        <v>9</v>
      </c>
      <c r="I41" s="14">
        <f>E41*G41</f>
        <v>0</v>
      </c>
    </row>
    <row r="42" spans="2:9" s="22" customFormat="1" ht="11.25" customHeight="1" x14ac:dyDescent="0.2">
      <c r="B42" s="18" t="s">
        <v>19</v>
      </c>
      <c r="C42" s="19" t="s">
        <v>6</v>
      </c>
      <c r="D42" s="20"/>
      <c r="E42" s="19" t="s">
        <v>23</v>
      </c>
      <c r="F42" s="20"/>
      <c r="G42" s="19" t="s">
        <v>8</v>
      </c>
      <c r="H42" s="20"/>
      <c r="I42" s="21" t="s">
        <v>24</v>
      </c>
    </row>
    <row r="43" spans="2:9" ht="22.5" customHeight="1" x14ac:dyDescent="0.2">
      <c r="B43" s="11" t="s">
        <v>11</v>
      </c>
      <c r="C43" s="15">
        <f>C41*(1-I40)</f>
        <v>0</v>
      </c>
      <c r="D43" s="48" t="s">
        <v>12</v>
      </c>
      <c r="E43" s="48"/>
      <c r="F43" s="48"/>
      <c r="G43" s="48"/>
      <c r="H43" s="48"/>
      <c r="I43" s="49"/>
    </row>
    <row r="44" spans="2:9" s="28" customFormat="1" ht="11.25" customHeight="1" thickBot="1" x14ac:dyDescent="0.25">
      <c r="B44" s="23" t="s">
        <v>20</v>
      </c>
      <c r="C44" s="24" t="s">
        <v>16</v>
      </c>
      <c r="D44" s="25"/>
      <c r="E44" s="25"/>
      <c r="F44" s="26"/>
      <c r="G44" s="25"/>
      <c r="H44" s="25"/>
      <c r="I44" s="27"/>
    </row>
    <row r="45" spans="2:9" ht="6" customHeight="1" thickBot="1" x14ac:dyDescent="0.25">
      <c r="B45" s="32"/>
      <c r="C45" s="33"/>
      <c r="D45" s="33"/>
      <c r="E45" s="33"/>
      <c r="F45" s="34"/>
      <c r="G45" s="33"/>
      <c r="H45" s="33"/>
      <c r="I45" s="35"/>
    </row>
    <row r="46" spans="2:9" ht="18.75" customHeight="1" x14ac:dyDescent="0.25">
      <c r="B46" s="60" t="s">
        <v>18</v>
      </c>
      <c r="C46" s="61"/>
      <c r="D46" s="51">
        <f>C16+C25+C34+C43</f>
        <v>0</v>
      </c>
      <c r="E46" s="52"/>
      <c r="F46" s="53"/>
      <c r="G46" s="54" t="s">
        <v>28</v>
      </c>
      <c r="H46" s="55"/>
      <c r="I46" s="29">
        <f>I14+I23+I32+I41</f>
        <v>0</v>
      </c>
    </row>
    <row r="47" spans="2:9" ht="15.75" thickBot="1" x14ac:dyDescent="0.3">
      <c r="B47" s="16"/>
      <c r="C47" s="17"/>
      <c r="D47" s="58" t="s">
        <v>13</v>
      </c>
      <c r="E47" s="58"/>
      <c r="F47" s="59"/>
      <c r="G47" s="56" t="s">
        <v>29</v>
      </c>
      <c r="H47" s="57"/>
      <c r="I47" s="5" t="s">
        <v>14</v>
      </c>
    </row>
  </sheetData>
  <sheetProtection selectLockedCells="1"/>
  <conditionalFormatting sqref="E14">
    <cfRule type="expression" dxfId="13" priority="43">
      <formula>$E$14=0</formula>
    </cfRule>
  </conditionalFormatting>
  <conditionalFormatting sqref="I14">
    <cfRule type="expression" dxfId="12" priority="42">
      <formula>$I$14=0</formula>
    </cfRule>
  </conditionalFormatting>
  <conditionalFormatting sqref="C16">
    <cfRule type="expression" dxfId="11" priority="35">
      <formula>$C$16=0</formula>
    </cfRule>
  </conditionalFormatting>
  <conditionalFormatting sqref="D46:F46">
    <cfRule type="expression" dxfId="10" priority="31">
      <formula>$D$46=0</formula>
    </cfRule>
  </conditionalFormatting>
  <conditionalFormatting sqref="I46">
    <cfRule type="expression" dxfId="9" priority="30">
      <formula>$I$46=0</formula>
    </cfRule>
  </conditionalFormatting>
  <conditionalFormatting sqref="E23">
    <cfRule type="expression" dxfId="8" priority="15">
      <formula>$E$14=0</formula>
    </cfRule>
  </conditionalFormatting>
  <conditionalFormatting sqref="I23">
    <cfRule type="expression" dxfId="7" priority="14">
      <formula>$I$14=0</formula>
    </cfRule>
  </conditionalFormatting>
  <conditionalFormatting sqref="C25">
    <cfRule type="expression" dxfId="6" priority="13">
      <formula>$C$16=0</formula>
    </cfRule>
  </conditionalFormatting>
  <conditionalFormatting sqref="E32">
    <cfRule type="expression" dxfId="5" priority="12">
      <formula>$E$14=0</formula>
    </cfRule>
  </conditionalFormatting>
  <conditionalFormatting sqref="I32">
    <cfRule type="expression" dxfId="4" priority="11">
      <formula>$I$14=0</formula>
    </cfRule>
  </conditionalFormatting>
  <conditionalFormatting sqref="C34">
    <cfRule type="expression" dxfId="3" priority="10">
      <formula>$C$16=0</formula>
    </cfRule>
  </conditionalFormatting>
  <conditionalFormatting sqref="E41">
    <cfRule type="expression" dxfId="2" priority="9">
      <formula>$E$14=0</formula>
    </cfRule>
  </conditionalFormatting>
  <conditionalFormatting sqref="I41">
    <cfRule type="expression" dxfId="1" priority="8">
      <formula>$I$14=0</formula>
    </cfRule>
  </conditionalFormatting>
  <conditionalFormatting sqref="C43">
    <cfRule type="expression" dxfId="0" priority="7">
      <formula>$C$16=0</formula>
    </cfRule>
  </conditionalFormatting>
  <dataValidations count="1">
    <dataValidation type="decimal" allowBlank="1" showInputMessage="1" showErrorMessage="1" errorTitle="% Too High" error="Maximum percentage financed is 80%" promptTitle="Maximum % Financed is 80%" sqref="I13 I31 I22 I40" xr:uid="{00000000-0002-0000-0000-000000000000}">
      <formula1>0</formula1>
      <formula2>0.8</formula2>
    </dataValidation>
  </dataValidations>
  <printOptions horizontalCentered="1"/>
  <pageMargins left="0.25" right="0.25" top="0.25" bottom="0.25" header="0" footer="0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SAC-E 2023</vt:lpstr>
      <vt:lpstr>'SAC-E 2023'!Print_Area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SAC-E Form</dc:title>
  <dc:subject>Small Business SAC Loan Report</dc:subject>
  <dc:creator>SAC Program</dc:creator>
  <cp:lastModifiedBy>Nye, Jessica</cp:lastModifiedBy>
  <cp:lastPrinted>2016-12-09T18:26:40Z</cp:lastPrinted>
  <dcterms:created xsi:type="dcterms:W3CDTF">2012-10-30T13:26:50Z</dcterms:created>
  <dcterms:modified xsi:type="dcterms:W3CDTF">2023-01-03T17:33:27Z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